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0" sheetId="1" state="visible" r:id="rId1"/>
  </sheets>
  <definedNames>
    <definedName name="Print_Titles" localSheetId="0">'Приложение №10'!$10:$10</definedName>
    <definedName name="_xlnm.Print_Area" localSheetId="0">'Приложение №10'!$B$1:$J$19</definedName>
  </definedNames>
  <calcPr iterate="1"/>
</workbook>
</file>

<file path=xl/sharedStrings.xml><?xml version="1.0" encoding="utf-8"?>
<sst xmlns="http://schemas.openxmlformats.org/spreadsheetml/2006/main" count="23" uniqueCount="23">
  <si>
    <t xml:space="preserve">                                  ПРИЛОЖЕНИЕ 22</t>
  </si>
  <si>
    <t xml:space="preserve">                             к решению Думы Белоярского района </t>
  </si>
  <si>
    <t xml:space="preserve">                                         от       декабря 2025 года №     </t>
  </si>
  <si>
    <t xml:space="preserve">Р А С П Р Е Д Е Л Е Н И Е 
дотаций на выравнивание бюджетной обеспеченности поселений  из бюджета Белоярского района на 2026 год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</si>
  <si>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</si>
  <si>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</si>
  <si>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</si>
  <si>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Сумма на год </t>
  </si>
  <si>
    <t xml:space="preserve">в том числе</t>
  </si>
  <si>
    <t xml:space="preserve">Код района</t>
  </si>
  <si>
    <t xml:space="preserve">Тип средств</t>
  </si>
  <si>
    <t xml:space="preserve"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</si>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</sst>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00"/>
  </numFmts>
  <fonts count="5">
    <font>
      <sz val="11.000000"/>
      <color theme="1"/>
      <name val="Calibri"/>
    </font>
    <font>
      <sz val="10.000000"/>
      <name val="Arial"/>
    </font>
    <font>
      <sz val="12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9">
    <xf fontId="0" fillId="0" borderId="0" numFmtId="0" xfId="0"/>
    <xf fontId="1" fillId="0" borderId="0" numFmtId="0" xfId="1" applyFont="1"/>
    <xf fontId="2" fillId="0" borderId="0" numFmtId="0" xfId="1" applyFont="1" applyProtection="1">
      <protection hidden="1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center" vertical="top" wrapText="1"/>
    </xf>
    <xf fontId="3" fillId="0" borderId="0" numFmtId="0" xfId="1" applyFont="1" applyAlignment="1" applyProtection="1">
      <alignment horizontal="center" vertical="center" wrapText="1"/>
      <protection hidden="1"/>
    </xf>
    <xf fontId="2" fillId="0" borderId="0" numFmtId="0" xfId="1" applyFont="1" applyAlignment="1" applyProtection="1">
      <alignment horizontal="right"/>
      <protection hidden="1"/>
    </xf>
    <xf fontId="2" fillId="0" borderId="1" numFmtId="0" xfId="1" applyFont="1" applyBorder="1" applyProtection="1">
      <protection hidden="1"/>
    </xf>
    <xf fontId="2" fillId="0" borderId="2" numFmtId="0" xfId="1" applyFont="1" applyBorder="1" applyProtection="1">
      <protection hidden="1"/>
    </xf>
    <xf fontId="4" fillId="0" borderId="2" numFmtId="0" xfId="1" applyFont="1" applyBorder="1" applyAlignment="1" applyProtection="1">
      <alignment horizontal="center" vertical="center" wrapText="1"/>
      <protection hidden="1"/>
    </xf>
    <xf fontId="4" fillId="0" borderId="2" numFmtId="0" xfId="1" applyFont="1" applyBorder="1" applyAlignment="1" applyProtection="1">
      <alignment horizontal="center"/>
      <protection hidden="1"/>
    </xf>
    <xf fontId="4" fillId="2" borderId="2" numFmtId="0" xfId="1" applyFont="1" applyFill="1" applyBorder="1" applyAlignment="1" applyProtection="1">
      <alignment horizontal="center" vertical="center" wrapText="1"/>
      <protection hidden="1"/>
    </xf>
    <xf fontId="4" fillId="3" borderId="2" numFmtId="0" xfId="1" applyFont="1" applyFill="1" applyBorder="1" applyAlignment="1" applyProtection="1">
      <alignment horizontal="center" vertical="center" wrapText="1"/>
      <protection hidden="1"/>
    </xf>
    <xf fontId="4" fillId="0" borderId="3" numFmtId="0" xfId="1" applyFont="1" applyBorder="1" applyAlignment="1" applyProtection="1">
      <alignment horizontal="center" vertical="center" wrapText="1"/>
      <protection hidden="1"/>
    </xf>
    <xf fontId="4" fillId="0" borderId="1" numFmtId="0" xfId="1" applyFont="1" applyBorder="1" applyAlignment="1" applyProtection="1">
      <alignment horizontal="center" vertical="center" wrapText="1"/>
      <protection hidden="1"/>
    </xf>
    <xf fontId="2" fillId="0" borderId="2" numFmtId="0" xfId="1" applyFont="1" applyBorder="1" applyAlignment="1" applyProtection="1">
      <alignment horizontal="center" vertical="center" wrapText="1"/>
      <protection hidden="1"/>
    </xf>
    <xf fontId="2" fillId="0" borderId="2" numFmtId="160" xfId="1" applyNumberFormat="1" applyFont="1" applyBorder="1" applyAlignment="1" applyProtection="1">
      <alignment horizontal="left" wrapText="1"/>
      <protection hidden="1"/>
    </xf>
    <xf fontId="2" fillId="3" borderId="2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2" numFmtId="4" xfId="1" applyNumberFormat="1" applyFont="1" applyBorder="1" applyAlignment="1" applyProtection="1">
      <alignment horizontal="center" vertical="center" wrapText="1"/>
      <protection hidden="1"/>
    </xf>
    <xf fontId="1" fillId="0" borderId="0" numFmtId="4" xfId="1" applyNumberFormat="1" applyFont="1"/>
    <xf fontId="2" fillId="0" borderId="3" numFmtId="160" xfId="1" applyNumberFormat="1" applyFont="1" applyBorder="1" applyAlignment="1" applyProtection="1">
      <alignment horizontal="center" vertical="center" wrapText="1"/>
      <protection hidden="1"/>
    </xf>
    <xf fontId="2" fillId="0" borderId="1" numFmtId="160" xfId="1" applyNumberFormat="1" applyFont="1" applyBorder="1" applyAlignment="1" applyProtection="1">
      <alignment horizontal="center" vertical="center" wrapText="1"/>
      <protection hidden="1"/>
    </xf>
    <xf fontId="2" fillId="0" borderId="2" numFmtId="0" xfId="1" applyFont="1" applyBorder="1" applyAlignment="1" applyProtection="1">
      <alignment horizontal="center" wrapText="1"/>
      <protection hidden="1"/>
    </xf>
    <xf fontId="2" fillId="0" borderId="4" numFmtId="0" xfId="1" applyFont="1" applyBorder="1" applyProtection="1">
      <protection hidden="1"/>
    </xf>
    <xf fontId="2" fillId="2" borderId="2" numFmtId="4" xfId="1" applyNumberFormat="1" applyFont="1" applyFill="1" applyBorder="1" applyAlignment="1" applyProtection="1">
      <alignment horizontal="center" vertical="center" wrapText="1"/>
      <protection hidden="1"/>
    </xf>
    <xf fontId="4" fillId="0" borderId="2" numFmtId="0" xfId="1" applyFont="1" applyBorder="1" applyAlignment="1" applyProtection="1">
      <alignment horizontal="left"/>
      <protection hidden="1"/>
    </xf>
    <xf fontId="4" fillId="0" borderId="2" numFmtId="4" xfId="1" applyNumberFormat="1" applyFont="1" applyBorder="1" applyAlignment="1" applyProtection="1">
      <alignment horizontal="center"/>
      <protection hidden="1"/>
    </xf>
    <xf fontId="4" fillId="0" borderId="2" numFmtId="4" xfId="1" applyNumberFormat="1" applyFont="1" applyBorder="1" applyAlignment="1" applyProtection="1">
      <alignment horizontal="center" vertical="center"/>
      <protection hidden="1"/>
    </xf>
    <xf fontId="2" fillId="0" borderId="5" numFmtId="0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D1" zoomScale="100" workbookViewId="0">
      <selection activeCell="N9" activeCellId="0" sqref="N9"/>
    </sheetView>
  </sheetViews>
  <sheetFormatPr defaultColWidth="9.140625" defaultRowHeight="14.25"/>
  <cols>
    <col customWidth="1" hidden="1" min="1" max="3" style="1" width="11.5703125"/>
    <col customWidth="1" min="4" max="4" style="1" width="7"/>
    <col customWidth="1" min="5" max="5" style="1" width="28.85546875"/>
    <col customWidth="1" min="6" max="6" style="1" width="18.28515625"/>
    <col customWidth="1" min="7" max="7" style="1" width="34.140625"/>
    <col customWidth="1" min="8" max="8" style="1" width="32.42578125"/>
    <col customWidth="1" min="9" max="9" style="1" width="23.5703125"/>
    <col customWidth="1" hidden="1" min="10" max="10" style="1" width="11.5703125"/>
    <col customWidth="1" min="11" max="11" style="1" width="13.42578125"/>
    <col min="12" max="1023" style="1" width="9.140625"/>
  </cols>
  <sheetData>
    <row r="1" ht="16.5" customHeight="1">
      <c r="A1" s="2"/>
      <c r="B1" s="2"/>
      <c r="C1" s="2"/>
      <c r="D1" s="2"/>
      <c r="E1" s="2"/>
      <c r="F1" s="2"/>
      <c r="G1" s="2"/>
      <c r="H1" s="3" t="s">
        <v>0</v>
      </c>
      <c r="I1" s="3"/>
      <c r="J1" s="3"/>
    </row>
    <row r="2" ht="18.75" customHeight="1">
      <c r="A2" s="2"/>
      <c r="B2" s="2"/>
      <c r="C2" s="2"/>
      <c r="D2" s="2"/>
      <c r="E2" s="2"/>
      <c r="F2" s="2"/>
      <c r="G2" s="2"/>
      <c r="H2" s="4" t="s">
        <v>1</v>
      </c>
      <c r="I2" s="4"/>
      <c r="J2" s="4"/>
    </row>
    <row r="3" ht="16.5" customHeight="1">
      <c r="A3" s="2"/>
      <c r="B3" s="2"/>
      <c r="C3" s="2"/>
      <c r="D3" s="2"/>
      <c r="E3" s="2"/>
      <c r="F3" s="2"/>
      <c r="G3" s="2"/>
      <c r="H3" s="3" t="s">
        <v>2</v>
      </c>
      <c r="I3" s="3"/>
      <c r="J3" s="3"/>
    </row>
    <row r="4" ht="409.5" hidden="1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ht="21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ht="67.5" customHeight="1">
      <c r="A6" s="2"/>
      <c r="B6" s="5"/>
      <c r="C6" s="2"/>
      <c r="D6" s="5" t="s">
        <v>3</v>
      </c>
      <c r="E6" s="5"/>
      <c r="F6" s="5"/>
      <c r="G6" s="5"/>
      <c r="H6" s="5"/>
      <c r="I6" s="5"/>
      <c r="J6" s="2"/>
    </row>
    <row r="7" ht="21" customHeight="1">
      <c r="A7" s="2"/>
      <c r="B7" s="2"/>
      <c r="C7" s="2"/>
      <c r="D7" s="2"/>
      <c r="E7" s="2"/>
      <c r="F7" s="2"/>
      <c r="G7" s="2"/>
      <c r="H7" s="2"/>
      <c r="I7" s="6" t="s">
        <v>4</v>
      </c>
      <c r="J7" s="2"/>
    </row>
    <row r="8" ht="18" customHeight="1">
      <c r="A8" s="7"/>
      <c r="B8" s="8"/>
      <c r="C8" s="8"/>
      <c r="D8" s="9" t="s">
        <v>5</v>
      </c>
      <c r="E8" s="9" t="s">
        <v>6</v>
      </c>
      <c r="F8" s="9" t="s">
        <v>7</v>
      </c>
      <c r="G8" s="10" t="s">
        <v>8</v>
      </c>
      <c r="H8" s="10"/>
      <c r="I8" s="10"/>
      <c r="J8" s="2"/>
    </row>
    <row r="9" ht="156.75" customHeight="1">
      <c r="A9" s="7"/>
      <c r="B9" s="9" t="s">
        <v>9</v>
      </c>
      <c r="C9" s="9" t="s">
        <v>10</v>
      </c>
      <c r="D9" s="9"/>
      <c r="E9" s="9"/>
      <c r="F9" s="9"/>
      <c r="G9" s="11" t="s">
        <v>11</v>
      </c>
      <c r="H9" s="11" t="s">
        <v>12</v>
      </c>
      <c r="I9" s="9" t="s">
        <v>13</v>
      </c>
      <c r="J9" s="2"/>
    </row>
    <row r="10" ht="18.75" customHeight="1">
      <c r="A10" s="7"/>
      <c r="B10" s="9"/>
      <c r="C10" s="9"/>
      <c r="D10" s="9">
        <v>1</v>
      </c>
      <c r="E10" s="9">
        <v>2</v>
      </c>
      <c r="F10" s="9">
        <v>3</v>
      </c>
      <c r="G10" s="12">
        <v>4</v>
      </c>
      <c r="H10" s="9">
        <v>5</v>
      </c>
      <c r="I10" s="9">
        <v>6</v>
      </c>
      <c r="J10" s="2"/>
    </row>
    <row r="11" ht="18.75" customHeight="1">
      <c r="A11" s="7"/>
      <c r="B11" s="13"/>
      <c r="C11" s="14"/>
      <c r="D11" s="15">
        <v>1</v>
      </c>
      <c r="E11" s="16" t="s">
        <v>14</v>
      </c>
      <c r="F11" s="17">
        <f t="shared" ref="F11:F17" si="0">G11+H11+I11</f>
        <v>49314400</v>
      </c>
      <c r="G11" s="17">
        <v>49314400</v>
      </c>
      <c r="H11" s="18">
        <v>0</v>
      </c>
      <c r="I11" s="18">
        <v>0</v>
      </c>
      <c r="J11" s="2"/>
      <c r="K11" s="19"/>
    </row>
    <row r="12" ht="15">
      <c r="A12" s="7"/>
      <c r="B12" s="20">
        <v>30201</v>
      </c>
      <c r="C12" s="21">
        <v>10000</v>
      </c>
      <c r="D12" s="22">
        <v>2</v>
      </c>
      <c r="E12" s="16" t="s">
        <v>15</v>
      </c>
      <c r="F12" s="18">
        <f t="shared" si="0"/>
        <v>3597800</v>
      </c>
      <c r="G12" s="17">
        <v>3597800</v>
      </c>
      <c r="H12" s="18">
        <v>0</v>
      </c>
      <c r="I12" s="18">
        <v>0</v>
      </c>
      <c r="J12" s="23"/>
      <c r="K12" s="19"/>
      <c r="L12" s="19"/>
    </row>
    <row r="13" ht="15">
      <c r="A13" s="7"/>
      <c r="B13" s="20">
        <v>30202</v>
      </c>
      <c r="C13" s="21">
        <v>10000</v>
      </c>
      <c r="D13" s="15">
        <v>3</v>
      </c>
      <c r="E13" s="16" t="s">
        <v>16</v>
      </c>
      <c r="F13" s="24">
        <f t="shared" si="0"/>
        <v>33060100</v>
      </c>
      <c r="G13" s="17">
        <v>3687200</v>
      </c>
      <c r="H13" s="18">
        <v>20108400</v>
      </c>
      <c r="I13" s="18">
        <v>9264500</v>
      </c>
      <c r="J13" s="23"/>
      <c r="K13" s="19"/>
    </row>
    <row r="14" ht="15">
      <c r="A14" s="7"/>
      <c r="B14" s="20">
        <v>30203</v>
      </c>
      <c r="C14" s="21">
        <v>10000</v>
      </c>
      <c r="D14" s="15">
        <v>4</v>
      </c>
      <c r="E14" s="16" t="s">
        <v>17</v>
      </c>
      <c r="F14" s="24">
        <f t="shared" si="0"/>
        <v>3529900</v>
      </c>
      <c r="G14" s="17">
        <v>3133500</v>
      </c>
      <c r="H14" s="18">
        <v>271400</v>
      </c>
      <c r="I14" s="18">
        <v>125000</v>
      </c>
      <c r="J14" s="23"/>
      <c r="K14" s="19"/>
    </row>
    <row r="15" ht="15">
      <c r="A15" s="7"/>
      <c r="B15" s="20">
        <v>30204</v>
      </c>
      <c r="C15" s="21">
        <v>10000</v>
      </c>
      <c r="D15" s="15">
        <v>5</v>
      </c>
      <c r="E15" s="16" t="s">
        <v>18</v>
      </c>
      <c r="F15" s="18">
        <f t="shared" si="0"/>
        <v>33494300</v>
      </c>
      <c r="G15" s="17">
        <v>3632600</v>
      </c>
      <c r="H15" s="18">
        <v>20443000</v>
      </c>
      <c r="I15" s="18">
        <v>9418700</v>
      </c>
      <c r="J15" s="23"/>
      <c r="K15" s="19"/>
    </row>
    <row r="16" ht="15">
      <c r="A16" s="7"/>
      <c r="B16" s="20">
        <v>30205</v>
      </c>
      <c r="C16" s="21">
        <v>10000</v>
      </c>
      <c r="D16" s="15">
        <v>6</v>
      </c>
      <c r="E16" s="16" t="s">
        <v>19</v>
      </c>
      <c r="F16" s="18">
        <f t="shared" si="0"/>
        <v>7751400</v>
      </c>
      <c r="G16" s="18">
        <v>3389300</v>
      </c>
      <c r="H16" s="18">
        <v>2986300</v>
      </c>
      <c r="I16" s="18">
        <v>1375800</v>
      </c>
      <c r="J16" s="23"/>
      <c r="K16" s="19"/>
      <c r="L16" s="19"/>
    </row>
    <row r="17" ht="15">
      <c r="A17" s="7"/>
      <c r="B17" s="20">
        <v>30206</v>
      </c>
      <c r="C17" s="21">
        <v>10000</v>
      </c>
      <c r="D17" s="15">
        <v>7</v>
      </c>
      <c r="E17" s="16" t="s">
        <v>20</v>
      </c>
      <c r="F17" s="18">
        <f t="shared" si="0"/>
        <v>3478600</v>
      </c>
      <c r="G17" s="18">
        <v>3478600</v>
      </c>
      <c r="H17" s="18">
        <v>0</v>
      </c>
      <c r="I17" s="18">
        <v>0</v>
      </c>
      <c r="J17" s="23"/>
      <c r="K17" s="19"/>
    </row>
    <row r="18" ht="15">
      <c r="A18" s="7"/>
      <c r="B18" s="7"/>
      <c r="C18" s="8"/>
      <c r="D18" s="8"/>
      <c r="E18" s="25" t="s">
        <v>21</v>
      </c>
      <c r="F18" s="26">
        <f>SUM(F11:F17)</f>
        <v>134226500</v>
      </c>
      <c r="G18" s="26">
        <f>SUM(G11:G17)</f>
        <v>70233400</v>
      </c>
      <c r="H18" s="26">
        <f>SUM(H11:H17)</f>
        <v>43809100</v>
      </c>
      <c r="I18" s="27">
        <f>SUM(I11:I17)</f>
        <v>20184000</v>
      </c>
      <c r="J18" s="2"/>
    </row>
    <row r="19" ht="21.75" customHeight="1">
      <c r="A19" s="2"/>
      <c r="B19" s="2"/>
      <c r="C19" s="2"/>
      <c r="D19" s="28" t="s">
        <v>22</v>
      </c>
      <c r="E19" s="28"/>
      <c r="F19" s="28"/>
      <c r="G19" s="28"/>
      <c r="H19" s="28"/>
      <c r="I19" s="28"/>
      <c r="J19" s="2"/>
    </row>
    <row r="20">
      <c r="G20" s="19"/>
      <c r="H20" s="19"/>
      <c r="I20" s="19"/>
    </row>
    <row r="21">
      <c r="G21" s="19"/>
      <c r="H21" s="19"/>
      <c r="I21" s="19"/>
    </row>
    <row r="22">
      <c r="H22" s="19"/>
      <c r="I22" s="19"/>
    </row>
  </sheetData>
  <mergeCells count="9">
    <mergeCell ref="H1:J1"/>
    <mergeCell ref="H2:J2"/>
    <mergeCell ref="H3:J3"/>
    <mergeCell ref="D6:I6"/>
    <mergeCell ref="D8:D9"/>
    <mergeCell ref="E8:E9"/>
    <mergeCell ref="F8:F9"/>
    <mergeCell ref="G8:I8"/>
    <mergeCell ref="D19:I19"/>
  </mergeCells>
  <printOptions headings="0" gridLines="0"/>
  <pageMargins left="0.98425196850393704" right="0.59055118110236238" top="0.74803149606299213" bottom="0.59055118110236238" header="0.51181102362204722" footer="0.51181102362204722"/>
  <pageSetup paperSize="9" scale="93" firstPageNumber="277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GorelikovaAU</cp:lastModifiedBy>
  <cp:revision>5</cp:revision>
  <dcterms:created xsi:type="dcterms:W3CDTF">2014-11-08T03:33:00Z</dcterms:created>
  <dcterms:modified xsi:type="dcterms:W3CDTF">2025-11-27T11:07:20Z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